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Administrativa\Zakázky 2023\5110-23-028  Lukavice - kanalizace a ČOV\"/>
    </mc:Choice>
  </mc:AlternateContent>
  <xr:revisionPtr revIDLastSave="0" documentId="13_ncr:1_{711B3E18-A8AC-48AA-9205-C4B34BD3408E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Kanalizace a ČOV" sheetId="4" r:id="rId1"/>
  </sheets>
  <definedNames>
    <definedName name="_xlnm._FilterDatabase" localSheetId="0" hidden="1">'Kanalizace a ČOV'!$C$12:$CZ$12</definedName>
    <definedName name="_xlnm.Print_Titles" localSheetId="0">'Kanalizace a ČOV'!$8:$10</definedName>
    <definedName name="_xlnm.Print_Area" localSheetId="0">'Kanalizace a ČOV'!$A$1:$CZ$69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E27" i="4"/>
  <c r="E14" i="4"/>
  <c r="E35" i="4"/>
  <c r="E32" i="4"/>
  <c r="E56" i="4"/>
  <c r="E55" i="4"/>
  <c r="E54" i="4"/>
  <c r="E45" i="4"/>
  <c r="E46" i="4"/>
  <c r="E47" i="4"/>
  <c r="E48" i="4"/>
  <c r="E49" i="4"/>
  <c r="E50" i="4"/>
  <c r="E44" i="4" l="1"/>
  <c r="E43" i="4"/>
  <c r="E42" i="4"/>
  <c r="E41" i="4"/>
  <c r="E39" i="4"/>
  <c r="E38" i="4"/>
  <c r="E37" i="4"/>
  <c r="E36" i="4"/>
  <c r="E34" i="4"/>
  <c r="E25" i="4"/>
  <c r="E29" i="4"/>
  <c r="E30" i="4"/>
  <c r="E31" i="4"/>
  <c r="E33" i="4"/>
  <c r="E51" i="4"/>
  <c r="E52" i="4"/>
  <c r="E53" i="4"/>
  <c r="E19" i="4"/>
  <c r="E16" i="4"/>
  <c r="E17" i="4"/>
  <c r="E18" i="4"/>
  <c r="E20" i="4"/>
  <c r="E21" i="4"/>
  <c r="E22" i="4"/>
  <c r="E23" i="4"/>
  <c r="E24" i="4"/>
  <c r="E26" i="4"/>
  <c r="E28" i="4" l="1"/>
  <c r="E15" i="4" l="1"/>
  <c r="E13" i="4"/>
</calcChain>
</file>

<file path=xl/sharedStrings.xml><?xml version="1.0" encoding="utf-8"?>
<sst xmlns="http://schemas.openxmlformats.org/spreadsheetml/2006/main" count="88" uniqueCount="77">
  <si>
    <t>Objekt</t>
  </si>
  <si>
    <t>Název stavebního objektu</t>
  </si>
  <si>
    <t>Předání staveniště</t>
  </si>
  <si>
    <t>Délka m</t>
  </si>
  <si>
    <t>Zahájení prací, příprava</t>
  </si>
  <si>
    <t>týdny</t>
  </si>
  <si>
    <t xml:space="preserve"> </t>
  </si>
  <si>
    <t>Dokončovací práce</t>
  </si>
  <si>
    <t>Dny</t>
  </si>
  <si>
    <t>Čerpací stanice č.1 - stavební část</t>
  </si>
  <si>
    <t>Kanalizační přípojky</t>
  </si>
  <si>
    <t>Čerpací stanice č.2 - stavební část</t>
  </si>
  <si>
    <t>Čerpací stanice č.1 - technologická část</t>
  </si>
  <si>
    <t>Čerpací stanice č.2 - technologická část</t>
  </si>
  <si>
    <t xml:space="preserve">Předání stavby objednateli </t>
  </si>
  <si>
    <t>Lukavice</t>
  </si>
  <si>
    <t>Stoka A-1-1</t>
  </si>
  <si>
    <t>Stoka A-1 Š55 - Š61</t>
  </si>
  <si>
    <t>Stoka A-1 Š61 - Š21</t>
  </si>
  <si>
    <r>
      <rPr>
        <b/>
        <sz val="18"/>
        <color rgb="FF0070C0"/>
        <rFont val="Arial CE"/>
        <family val="2"/>
        <charset val="238"/>
      </rPr>
      <t>ČASOVÝ HARMONOGRAM :</t>
    </r>
    <r>
      <rPr>
        <b/>
        <sz val="18"/>
        <color indexed="10"/>
        <rFont val="Arial CE"/>
        <family val="2"/>
        <charset val="238"/>
      </rPr>
      <t xml:space="preserve"> „Lukavice - kanalizace a ČOV“</t>
    </r>
  </si>
  <si>
    <t>Stoka A-2</t>
  </si>
  <si>
    <t>Stoka A-4</t>
  </si>
  <si>
    <t>Stoka B-2</t>
  </si>
  <si>
    <t>Stoka B Š87 - Š92</t>
  </si>
  <si>
    <t>Stoka B-2-1</t>
  </si>
  <si>
    <t>Stoka C</t>
  </si>
  <si>
    <t>Stoka D-1</t>
  </si>
  <si>
    <t>Stoka E-1</t>
  </si>
  <si>
    <t>Stoka E-1-1</t>
  </si>
  <si>
    <t>Stoka E-2-1</t>
  </si>
  <si>
    <t>Stoka E-2-2</t>
  </si>
  <si>
    <t>Stoka E-2-3</t>
  </si>
  <si>
    <t>Stoka E-2-3-1</t>
  </si>
  <si>
    <t>Stoka E-3</t>
  </si>
  <si>
    <t>Stoka E-5</t>
  </si>
  <si>
    <t>Výtlak V1</t>
  </si>
  <si>
    <t>Výtlak V2</t>
  </si>
  <si>
    <t>Výtlak V3</t>
  </si>
  <si>
    <t>Výtlak V4</t>
  </si>
  <si>
    <t>Čerpací stanice č.3 - stavební část</t>
  </si>
  <si>
    <t>Čerpací stanice č.3 - technologická část</t>
  </si>
  <si>
    <t>Čerpací stanice č.4 - technologická část</t>
  </si>
  <si>
    <t>Přeložka vodovodu 1</t>
  </si>
  <si>
    <t>Přeložka vodovodu 2</t>
  </si>
  <si>
    <t>Přeložka vodovodu 3</t>
  </si>
  <si>
    <t>Přeložka vodovodu 4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</si>
  <si>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</si>
  <si>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</si>
  <si>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</si>
  <si>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</si>
  <si>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</si>
  <si>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</si>
  <si>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</si>
  <si>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</si>
  <si>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</si>
  <si>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</si>
  <si>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</si>
  <si>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</si>
  <si>
    <t>Stoka A ČS1 - Š6</t>
  </si>
  <si>
    <t>Stoka A Š6 - Š18</t>
  </si>
  <si>
    <t>Stoka A Š18 - Š28</t>
  </si>
  <si>
    <t>Stoka A Š28 - Š39</t>
  </si>
  <si>
    <t>Stoka A Š39 - Š49</t>
  </si>
  <si>
    <t>Stoka B-1 Š41 - Š100</t>
  </si>
  <si>
    <t>Stoka B-1 Š100 - Š85</t>
  </si>
  <si>
    <t>Stoka A-3</t>
  </si>
  <si>
    <r>
      <t xml:space="preserve">Stoka B Š92 - Š99 </t>
    </r>
    <r>
      <rPr>
        <b/>
        <sz val="11"/>
        <color rgb="FFFF0000"/>
        <rFont val="Arial CE"/>
        <charset val="238"/>
      </rPr>
      <t>POZASTAVENO</t>
    </r>
  </si>
  <si>
    <r>
      <t xml:space="preserve">Stoka D Š128 - Š145  </t>
    </r>
    <r>
      <rPr>
        <b/>
        <sz val="11"/>
        <color rgb="FFFF0000"/>
        <rFont val="Arial CE"/>
        <charset val="238"/>
      </rPr>
      <t>POZASTAVENO</t>
    </r>
  </si>
  <si>
    <r>
      <t xml:space="preserve">Stoka D Š117 - Š128  </t>
    </r>
    <r>
      <rPr>
        <b/>
        <sz val="11"/>
        <color rgb="FFFF0000"/>
        <rFont val="Arial CE"/>
        <charset val="238"/>
      </rPr>
      <t>POZASTAVENO</t>
    </r>
  </si>
  <si>
    <r>
      <t xml:space="preserve">Stoka D-2 </t>
    </r>
    <r>
      <rPr>
        <b/>
        <sz val="11"/>
        <color rgb="FFFF0000"/>
        <rFont val="Arial CE"/>
        <charset val="238"/>
      </rPr>
      <t>POZASTAVENO</t>
    </r>
  </si>
  <si>
    <t>Stoka E Š115 - Š159</t>
  </si>
  <si>
    <t>Stoka E Š159 - Š182</t>
  </si>
  <si>
    <t>Stoka E-2 Š209</t>
  </si>
  <si>
    <t>Stoka E-2 Š209 - Š213</t>
  </si>
  <si>
    <t>ČOV Stavební část</t>
  </si>
  <si>
    <t>ČOV Technologická část</t>
  </si>
  <si>
    <r>
      <t xml:space="preserve">Čerpací stanice č.4 - stavební část - </t>
    </r>
    <r>
      <rPr>
        <sz val="11"/>
        <color rgb="FFFF0000"/>
        <rFont val="Arial CE"/>
        <charset val="238"/>
      </rPr>
      <t>pozastaveno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</si>
</sst>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18"/>
      <color rgb="FF0070C0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1"/>
      <color rgb="FFFF000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2" fillId="0" borderId="0" xfId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2" fillId="0" borderId="7" xfId="1" applyBorder="1"/>
    <xf numFmtId="0" fontId="3" fillId="0" borderId="8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2" fillId="0" borderId="20" xfId="1" applyBorder="1"/>
    <xf numFmtId="0" fontId="2" fillId="0" borderId="21" xfId="1" applyBorder="1"/>
    <xf numFmtId="0" fontId="1" fillId="0" borderId="15" xfId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right" vertical="center"/>
    </xf>
    <xf numFmtId="0" fontId="2" fillId="2" borderId="21" xfId="1" applyFill="1" applyBorder="1"/>
    <xf numFmtId="0" fontId="2" fillId="2" borderId="19" xfId="1" applyFill="1" applyBorder="1"/>
    <xf numFmtId="0" fontId="2" fillId="2" borderId="22" xfId="1" applyFill="1" applyBorder="1"/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2" fillId="0" borderId="0" xfId="1" applyAlignment="1">
      <alignment horizontal="center"/>
    </xf>
    <xf numFmtId="0" fontId="3" fillId="0" borderId="5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1" fontId="3" fillId="0" borderId="10" xfId="1" applyNumberFormat="1" applyFont="1" applyBorder="1" applyAlignment="1">
      <alignment horizontal="right" vertical="center"/>
    </xf>
    <xf numFmtId="0" fontId="2" fillId="0" borderId="32" xfId="1" applyBorder="1"/>
    <xf numFmtId="0" fontId="2" fillId="0" borderId="33" xfId="1" applyBorder="1"/>
    <xf numFmtId="0" fontId="2" fillId="2" borderId="33" xfId="1" applyFill="1" applyBorder="1"/>
    <xf numFmtId="0" fontId="2" fillId="2" borderId="34" xfId="1" applyFill="1" applyBorder="1"/>
    <xf numFmtId="1" fontId="3" fillId="0" borderId="5" xfId="1" applyNumberFormat="1" applyFont="1" applyBorder="1" applyAlignment="1">
      <alignment horizontal="right" vertical="center"/>
    </xf>
    <xf numFmtId="0" fontId="2" fillId="0" borderId="11" xfId="1" applyBorder="1"/>
    <xf numFmtId="0" fontId="2" fillId="0" borderId="35" xfId="1" applyBorder="1"/>
    <xf numFmtId="0" fontId="2" fillId="2" borderId="35" xfId="1" applyFill="1" applyBorder="1"/>
    <xf numFmtId="0" fontId="2" fillId="2" borderId="36" xfId="1" applyFill="1" applyBorder="1"/>
    <xf numFmtId="0" fontId="7" fillId="0" borderId="6" xfId="1" applyFont="1" applyBorder="1" applyAlignment="1">
      <alignment vertical="center" textRotation="90"/>
    </xf>
    <xf numFmtId="0" fontId="7" fillId="0" borderId="10" xfId="1" applyFont="1" applyBorder="1" applyAlignment="1">
      <alignment vertical="center" textRotation="90"/>
    </xf>
    <xf numFmtId="0" fontId="7" fillId="0" borderId="37" xfId="1" applyFont="1" applyBorder="1" applyAlignment="1">
      <alignment vertical="center" textRotation="90"/>
    </xf>
    <xf numFmtId="0" fontId="2" fillId="0" borderId="12" xfId="1" applyBorder="1" applyAlignment="1">
      <alignment horizontal="center"/>
    </xf>
    <xf numFmtId="0" fontId="2" fillId="0" borderId="23" xfId="1" applyBorder="1"/>
    <xf numFmtId="0" fontId="2" fillId="0" borderId="24" xfId="1" applyBorder="1"/>
    <xf numFmtId="0" fontId="2" fillId="0" borderId="25" xfId="1" applyBorder="1"/>
    <xf numFmtId="0" fontId="2" fillId="3" borderId="21" xfId="1" applyFill="1" applyBorder="1"/>
    <xf numFmtId="0" fontId="2" fillId="4" borderId="21" xfId="1" applyFill="1" applyBorder="1"/>
    <xf numFmtId="0" fontId="2" fillId="4" borderId="35" xfId="1" applyFill="1" applyBorder="1"/>
    <xf numFmtId="0" fontId="2" fillId="4" borderId="33" xfId="1" applyFill="1" applyBorder="1"/>
    <xf numFmtId="0" fontId="2" fillId="5" borderId="21" xfId="1" applyFill="1" applyBorder="1"/>
    <xf numFmtId="0" fontId="2" fillId="6" borderId="21" xfId="1" applyFill="1" applyBorder="1"/>
    <xf numFmtId="0" fontId="2" fillId="3" borderId="33" xfId="1" applyFill="1" applyBorder="1"/>
    <xf numFmtId="0" fontId="2" fillId="7" borderId="21" xfId="1" applyFill="1" applyBorder="1"/>
    <xf numFmtId="0" fontId="8" fillId="0" borderId="13" xfId="1" applyFont="1" applyBorder="1" applyAlignment="1">
      <alignment vertical="center"/>
    </xf>
    <xf numFmtId="0" fontId="1" fillId="7" borderId="27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vertical="center"/>
    </xf>
    <xf numFmtId="0" fontId="3" fillId="7" borderId="8" xfId="1" applyFont="1" applyFill="1" applyBorder="1" applyAlignment="1">
      <alignment vertical="center"/>
    </xf>
    <xf numFmtId="1" fontId="3" fillId="7" borderId="8" xfId="1" applyNumberFormat="1" applyFont="1" applyFill="1" applyBorder="1" applyAlignment="1">
      <alignment horizontal="right" vertical="center"/>
    </xf>
    <xf numFmtId="0" fontId="2" fillId="8" borderId="21" xfId="1" applyFill="1" applyBorder="1"/>
    <xf numFmtId="0" fontId="2" fillId="7" borderId="29" xfId="1" applyFill="1" applyBorder="1" applyAlignment="1">
      <alignment vertical="center"/>
    </xf>
    <xf numFmtId="0" fontId="3" fillId="9" borderId="16" xfId="1" applyFont="1" applyFill="1" applyBorder="1" applyAlignment="1">
      <alignment vertical="center"/>
    </xf>
    <xf numFmtId="0" fontId="3" fillId="9" borderId="8" xfId="1" applyFont="1" applyFill="1" applyBorder="1" applyAlignment="1">
      <alignment vertical="center"/>
    </xf>
    <xf numFmtId="1" fontId="3" fillId="9" borderId="8" xfId="1" applyNumberFormat="1" applyFont="1" applyFill="1" applyBorder="1" applyAlignment="1">
      <alignment horizontal="right" vertical="center"/>
    </xf>
    <xf numFmtId="0" fontId="2" fillId="9" borderId="20" xfId="1" applyFill="1" applyBorder="1"/>
    <xf numFmtId="0" fontId="2" fillId="9" borderId="21" xfId="1" applyFill="1" applyBorder="1"/>
    <xf numFmtId="0" fontId="2" fillId="7" borderId="20" xfId="1" applyFill="1" applyBorder="1"/>
    <xf numFmtId="0" fontId="11" fillId="0" borderId="21" xfId="1" applyFont="1" applyBorder="1"/>
    <xf numFmtId="0" fontId="11" fillId="6" borderId="21" xfId="1" applyFont="1" applyFill="1" applyBorder="1"/>
    <xf numFmtId="0" fontId="2" fillId="0" borderId="22" xfId="1" applyBorder="1"/>
    <xf numFmtId="0" fontId="2" fillId="7" borderId="23" xfId="1" applyFill="1" applyBorder="1"/>
    <xf numFmtId="0" fontId="3" fillId="7" borderId="30" xfId="1" applyFont="1" applyFill="1" applyBorder="1" applyAlignment="1">
      <alignment vertical="center"/>
    </xf>
    <xf numFmtId="0" fontId="3" fillId="7" borderId="1" xfId="1" applyFont="1" applyFill="1" applyBorder="1" applyAlignment="1">
      <alignment vertical="center"/>
    </xf>
    <xf numFmtId="1" fontId="3" fillId="7" borderId="1" xfId="1" applyNumberFormat="1" applyFont="1" applyFill="1" applyBorder="1" applyAlignment="1">
      <alignment vertical="center"/>
    </xf>
    <xf numFmtId="0" fontId="2" fillId="7" borderId="17" xfId="1" applyFill="1" applyBorder="1"/>
    <xf numFmtId="0" fontId="2" fillId="7" borderId="18" xfId="1" applyFill="1" applyBorder="1"/>
    <xf numFmtId="1" fontId="3" fillId="7" borderId="8" xfId="1" applyNumberFormat="1" applyFont="1" applyFill="1" applyBorder="1" applyAlignment="1">
      <alignment vertical="center"/>
    </xf>
    <xf numFmtId="0" fontId="2" fillId="10" borderId="21" xfId="1" applyFill="1" applyBorder="1"/>
    <xf numFmtId="0" fontId="2" fillId="10" borderId="35" xfId="1" applyFill="1" applyBorder="1"/>
    <xf numFmtId="0" fontId="2" fillId="11" borderId="21" xfId="1" applyFill="1" applyBorder="1"/>
    <xf numFmtId="0" fontId="2" fillId="12" borderId="21" xfId="1" applyFill="1" applyBorder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12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7" fillId="0" borderId="9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 vertical="center" textRotation="90"/>
    </xf>
    <xf numFmtId="0" fontId="7" fillId="0" borderId="10" xfId="1" applyFont="1" applyBorder="1" applyAlignment="1">
      <alignment horizontal="center" vertical="center" textRotation="90"/>
    </xf>
    <xf numFmtId="0" fontId="2" fillId="9" borderId="23" xfId="1" applyFill="1" applyBorder="1"/>
    <xf numFmtId="0" fontId="2" fillId="9" borderId="22" xfId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5B555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71436</xdr:colOff>
      <xdr:row>10</xdr:row>
      <xdr:rowOff>83342</xdr:rowOff>
    </xdr:from>
    <xdr:to>
      <xdr:col>6</xdr:col>
      <xdr:colOff>185736</xdr:colOff>
      <xdr:row>10</xdr:row>
      <xdr:rowOff>254791</xdr:rowOff>
    </xdr:to>
    <xdr:sp macro="" textlink="">
      <xdr:nvSpPr>
        <xdr:cNvPr id="31" name="Šrafovaná šipka doprav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371293" y="2083592"/>
          <a:ext cx="359229" cy="171449"/>
        </a:xfrm>
        <a:prstGeom prst="stripedRightArrow">
          <a:avLst/>
        </a:prstGeom>
        <a:solidFill>
          <a:srgbClr val="00B05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>
          <a:glow rad="139700">
            <a:schemeClr val="accent2">
              <a:satMod val="175000"/>
              <a:alpha val="40000"/>
            </a:schemeClr>
          </a:glow>
        </a:effectLst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0</xdr:col>
      <xdr:colOff>113805</xdr:colOff>
      <xdr:row>0</xdr:row>
      <xdr:rowOff>0</xdr:rowOff>
    </xdr:from>
    <xdr:to>
      <xdr:col>55</xdr:col>
      <xdr:colOff>107045</xdr:colOff>
      <xdr:row>4</xdr:row>
      <xdr:rowOff>538331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34B49B-CC9B-6A1D-BE31-9F430C8BC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5" y="0"/>
          <a:ext cx="7509331" cy="1161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CZ70"/>
  <sheetViews>
    <sheetView tabSelected="1" zoomScale="70" zoomScaleNormal="70" zoomScaleSheetLayoutView="55" workbookViewId="0">
      <pane xSplit="5" ySplit="10" topLeftCell="F38" activePane="bottomRight" state="frozen"/>
      <selection pane="topRight" activeCell="F1" sqref="F1"/>
      <selection pane="bottomLeft" activeCell="A11" sqref="A11"/>
      <selection pane="bottomRight" activeCell="BU62" sqref="BU62"/>
    </sheetView>
  </sheetViews>
  <sheetFormatPr defaultRowHeight="12.75" x14ac:dyDescent="0.2"/>
  <cols>
    <col min="1" max="1" width="4" style="1" customWidth="1"/>
    <col min="2" max="2" width="9.42578125" style="1" customWidth="1"/>
    <col min="3" max="3" width="61.85546875" style="1" customWidth="1"/>
    <col min="4" max="4" width="11.28515625" style="1" customWidth="1"/>
    <col min="5" max="5" width="12" style="1" customWidth="1"/>
    <col min="6" max="51" width="3.5703125" style="1" hidden="1" customWidth="1"/>
    <col min="52" max="103" width="3.5703125" style="1" customWidth="1"/>
    <col min="104" max="104" width="11" style="1" bestFit="1" customWidth="1"/>
    <col min="105" max="16384" width="9.140625" style="1"/>
  </cols>
  <sheetData>
    <row r="2" spans="1:104" ht="12.75" customHeight="1" x14ac:dyDescent="0.2">
      <c r="B2"/>
    </row>
    <row r="3" spans="1:104" ht="12.75" customHeight="1" x14ac:dyDescent="0.2"/>
    <row r="5" spans="1:104" ht="70.5" customHeight="1" x14ac:dyDescent="0.2"/>
    <row r="6" spans="1:104" ht="24" customHeight="1" x14ac:dyDescent="0.35">
      <c r="C6" s="2" t="s">
        <v>19</v>
      </c>
      <c r="D6" s="2"/>
      <c r="E6" s="2"/>
    </row>
    <row r="7" spans="1:104" ht="20.100000000000001" customHeight="1" thickBot="1" x14ac:dyDescent="0.25">
      <c r="C7" s="3"/>
      <c r="D7" s="3"/>
      <c r="E7" s="3"/>
    </row>
    <row r="8" spans="1:104" ht="17.100000000000001" customHeight="1" x14ac:dyDescent="0.2">
      <c r="A8" s="4"/>
      <c r="B8" s="73" t="s">
        <v>0</v>
      </c>
      <c r="C8" s="76" t="s">
        <v>1</v>
      </c>
      <c r="D8" s="73" t="s">
        <v>3</v>
      </c>
      <c r="E8" s="73" t="s">
        <v>8</v>
      </c>
      <c r="F8" s="83" t="s">
        <v>46</v>
      </c>
      <c r="G8" s="84"/>
      <c r="H8" s="84"/>
      <c r="I8" s="85" t="s">
        <v>47</v>
      </c>
      <c r="J8" s="85"/>
      <c r="K8" s="85"/>
      <c r="L8" s="85"/>
      <c r="M8" s="84" t="s">
        <v>48</v>
      </c>
      <c r="N8" s="84"/>
      <c r="O8" s="84"/>
      <c r="P8" s="84"/>
      <c r="Q8" s="85" t="s">
        <v>49</v>
      </c>
      <c r="R8" s="85"/>
      <c r="S8" s="85"/>
      <c r="T8" s="85"/>
      <c r="U8" s="85"/>
      <c r="V8" s="84" t="s">
        <v>50</v>
      </c>
      <c r="W8" s="84"/>
      <c r="X8" s="84"/>
      <c r="Y8" s="84"/>
      <c r="Z8" s="85" t="s">
        <v>51</v>
      </c>
      <c r="AA8" s="85"/>
      <c r="AB8" s="85"/>
      <c r="AC8" s="85"/>
      <c r="AD8" s="84" t="s">
        <v>52</v>
      </c>
      <c r="AE8" s="84"/>
      <c r="AF8" s="84"/>
      <c r="AG8" s="84"/>
      <c r="AH8" s="84"/>
      <c r="AI8" s="85" t="s">
        <v>53</v>
      </c>
      <c r="AJ8" s="85"/>
      <c r="AK8" s="85"/>
      <c r="AL8" s="85"/>
      <c r="AM8" s="84" t="s">
        <v>54</v>
      </c>
      <c r="AN8" s="84"/>
      <c r="AO8" s="84"/>
      <c r="AP8" s="84"/>
      <c r="AQ8" s="84"/>
      <c r="AR8" s="85" t="s">
        <v>55</v>
      </c>
      <c r="AS8" s="85"/>
      <c r="AT8" s="85"/>
      <c r="AU8" s="85"/>
      <c r="AV8" s="84" t="s">
        <v>56</v>
      </c>
      <c r="AW8" s="84"/>
      <c r="AX8" s="84"/>
      <c r="AY8" s="84"/>
      <c r="AZ8" s="85" t="s">
        <v>57</v>
      </c>
      <c r="BA8" s="85"/>
      <c r="BB8" s="85"/>
      <c r="BC8" s="85"/>
      <c r="BD8" s="85"/>
      <c r="BE8" s="84" t="s">
        <v>46</v>
      </c>
      <c r="BF8" s="84"/>
      <c r="BG8" s="84"/>
      <c r="BH8" s="84"/>
      <c r="BI8" s="85" t="s">
        <v>47</v>
      </c>
      <c r="BJ8" s="85"/>
      <c r="BK8" s="85"/>
      <c r="BL8" s="85"/>
      <c r="BM8" s="84" t="s">
        <v>48</v>
      </c>
      <c r="BN8" s="84"/>
      <c r="BO8" s="84"/>
      <c r="BP8" s="84"/>
      <c r="BQ8" s="85" t="s">
        <v>49</v>
      </c>
      <c r="BR8" s="85"/>
      <c r="BS8" s="85"/>
      <c r="BT8" s="85"/>
      <c r="BU8" s="85"/>
      <c r="BV8" s="84" t="s">
        <v>50</v>
      </c>
      <c r="BW8" s="84"/>
      <c r="BX8" s="84"/>
      <c r="BY8" s="84"/>
      <c r="BZ8" s="85" t="s">
        <v>51</v>
      </c>
      <c r="CA8" s="85"/>
      <c r="CB8" s="85"/>
      <c r="CC8" s="85"/>
      <c r="CD8" s="85"/>
      <c r="CE8" s="84" t="s">
        <v>52</v>
      </c>
      <c r="CF8" s="84"/>
      <c r="CG8" s="84"/>
      <c r="CH8" s="84"/>
      <c r="CI8" s="85" t="s">
        <v>53</v>
      </c>
      <c r="CJ8" s="85"/>
      <c r="CK8" s="85"/>
      <c r="CL8" s="85"/>
      <c r="CM8" s="84" t="s">
        <v>54</v>
      </c>
      <c r="CN8" s="84"/>
      <c r="CO8" s="84"/>
      <c r="CP8" s="84"/>
      <c r="CQ8" s="84"/>
      <c r="CR8" s="85" t="s">
        <v>55</v>
      </c>
      <c r="CS8" s="85"/>
      <c r="CT8" s="85"/>
      <c r="CU8" s="85"/>
      <c r="CV8" s="84" t="s">
        <v>56</v>
      </c>
      <c r="CW8" s="84"/>
      <c r="CX8" s="84"/>
      <c r="CY8" s="84"/>
      <c r="CZ8" s="46"/>
    </row>
    <row r="9" spans="1:104" ht="6.75" customHeight="1" thickBot="1" x14ac:dyDescent="0.25">
      <c r="A9" s="4"/>
      <c r="B9" s="74"/>
      <c r="C9" s="77"/>
      <c r="D9" s="74"/>
      <c r="E9" s="74"/>
      <c r="F9" s="6"/>
      <c r="G9" s="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80"/>
    </row>
    <row r="10" spans="1:104" ht="17.100000000000001" customHeight="1" thickBot="1" x14ac:dyDescent="0.25">
      <c r="A10" s="4"/>
      <c r="B10" s="75"/>
      <c r="C10" s="78"/>
      <c r="D10" s="75"/>
      <c r="E10" s="75"/>
      <c r="F10" s="81" t="s">
        <v>5</v>
      </c>
      <c r="G10" s="82"/>
      <c r="H10" s="47">
        <v>9</v>
      </c>
      <c r="I10" s="14">
        <v>10</v>
      </c>
      <c r="J10" s="14">
        <v>11</v>
      </c>
      <c r="K10" s="14">
        <v>12</v>
      </c>
      <c r="L10" s="14">
        <v>13</v>
      </c>
      <c r="M10" s="47">
        <v>14</v>
      </c>
      <c r="N10" s="47">
        <v>15</v>
      </c>
      <c r="O10" s="47">
        <v>16</v>
      </c>
      <c r="P10" s="47">
        <v>17</v>
      </c>
      <c r="Q10" s="14">
        <v>18</v>
      </c>
      <c r="R10" s="14">
        <v>19</v>
      </c>
      <c r="S10" s="14">
        <v>20</v>
      </c>
      <c r="T10" s="14">
        <v>21</v>
      </c>
      <c r="U10" s="14">
        <v>22</v>
      </c>
      <c r="V10" s="47">
        <v>23</v>
      </c>
      <c r="W10" s="47">
        <v>24</v>
      </c>
      <c r="X10" s="47">
        <v>25</v>
      </c>
      <c r="Y10" s="47">
        <v>26</v>
      </c>
      <c r="Z10" s="14">
        <v>27</v>
      </c>
      <c r="AA10" s="14">
        <v>28</v>
      </c>
      <c r="AB10" s="14">
        <v>29</v>
      </c>
      <c r="AC10" s="14">
        <v>30</v>
      </c>
      <c r="AD10" s="47">
        <v>31</v>
      </c>
      <c r="AE10" s="47">
        <v>32</v>
      </c>
      <c r="AF10" s="47">
        <v>33</v>
      </c>
      <c r="AG10" s="47">
        <v>34</v>
      </c>
      <c r="AH10" s="47">
        <v>35</v>
      </c>
      <c r="AI10" s="14">
        <v>36</v>
      </c>
      <c r="AJ10" s="14">
        <v>37</v>
      </c>
      <c r="AK10" s="14">
        <v>38</v>
      </c>
      <c r="AL10" s="14">
        <v>39</v>
      </c>
      <c r="AM10" s="47">
        <v>40</v>
      </c>
      <c r="AN10" s="47">
        <v>41</v>
      </c>
      <c r="AO10" s="47">
        <v>42</v>
      </c>
      <c r="AP10" s="47">
        <v>43</v>
      </c>
      <c r="AQ10" s="47">
        <v>44</v>
      </c>
      <c r="AR10" s="14">
        <v>45</v>
      </c>
      <c r="AS10" s="14">
        <v>46</v>
      </c>
      <c r="AT10" s="14">
        <v>47</v>
      </c>
      <c r="AU10" s="14">
        <v>48</v>
      </c>
      <c r="AV10" s="47">
        <v>49</v>
      </c>
      <c r="AW10" s="47">
        <v>50</v>
      </c>
      <c r="AX10" s="47">
        <v>51</v>
      </c>
      <c r="AY10" s="47">
        <v>52</v>
      </c>
      <c r="AZ10" s="14">
        <v>1</v>
      </c>
      <c r="BA10" s="14">
        <v>2</v>
      </c>
      <c r="BB10" s="14">
        <v>3</v>
      </c>
      <c r="BC10" s="14">
        <v>4</v>
      </c>
      <c r="BD10" s="14">
        <v>5</v>
      </c>
      <c r="BE10" s="47">
        <v>6</v>
      </c>
      <c r="BF10" s="47">
        <v>7</v>
      </c>
      <c r="BG10" s="47">
        <v>8</v>
      </c>
      <c r="BH10" s="47">
        <v>9</v>
      </c>
      <c r="BI10" s="14">
        <v>10</v>
      </c>
      <c r="BJ10" s="14">
        <v>11</v>
      </c>
      <c r="BK10" s="14">
        <v>12</v>
      </c>
      <c r="BL10" s="14">
        <v>13</v>
      </c>
      <c r="BM10" s="47">
        <v>14</v>
      </c>
      <c r="BN10" s="47">
        <v>15</v>
      </c>
      <c r="BO10" s="47">
        <v>16</v>
      </c>
      <c r="BP10" s="47">
        <v>17</v>
      </c>
      <c r="BQ10" s="14">
        <v>18</v>
      </c>
      <c r="BR10" s="14">
        <v>19</v>
      </c>
      <c r="BS10" s="14">
        <v>20</v>
      </c>
      <c r="BT10" s="14">
        <v>21</v>
      </c>
      <c r="BU10" s="14">
        <v>22</v>
      </c>
      <c r="BV10" s="47">
        <v>23</v>
      </c>
      <c r="BW10" s="47">
        <v>24</v>
      </c>
      <c r="BX10" s="47">
        <v>25</v>
      </c>
      <c r="BY10" s="47">
        <v>26</v>
      </c>
      <c r="BZ10" s="14">
        <v>27</v>
      </c>
      <c r="CA10" s="14">
        <v>28</v>
      </c>
      <c r="CB10" s="14">
        <v>29</v>
      </c>
      <c r="CC10" s="14">
        <v>30</v>
      </c>
      <c r="CD10" s="14">
        <v>31</v>
      </c>
      <c r="CE10" s="47">
        <v>32</v>
      </c>
      <c r="CF10" s="47">
        <v>33</v>
      </c>
      <c r="CG10" s="47">
        <v>34</v>
      </c>
      <c r="CH10" s="47">
        <v>35</v>
      </c>
      <c r="CI10" s="14">
        <v>36</v>
      </c>
      <c r="CJ10" s="14">
        <v>37</v>
      </c>
      <c r="CK10" s="14">
        <v>38</v>
      </c>
      <c r="CL10" s="14">
        <v>39</v>
      </c>
      <c r="CM10" s="47">
        <v>40</v>
      </c>
      <c r="CN10" s="47">
        <v>41</v>
      </c>
      <c r="CO10" s="47">
        <v>42</v>
      </c>
      <c r="CP10" s="47">
        <v>43</v>
      </c>
      <c r="CQ10" s="47">
        <v>44</v>
      </c>
      <c r="CR10" s="14">
        <v>45</v>
      </c>
      <c r="CS10" s="14">
        <v>46</v>
      </c>
      <c r="CT10" s="14">
        <v>47</v>
      </c>
      <c r="CU10" s="14">
        <v>48</v>
      </c>
      <c r="CV10" s="47">
        <v>49</v>
      </c>
      <c r="CW10" s="47">
        <v>50</v>
      </c>
      <c r="CX10" s="47">
        <v>51</v>
      </c>
      <c r="CY10" s="47">
        <v>52</v>
      </c>
      <c r="CZ10" s="15"/>
    </row>
    <row r="11" spans="1:104" ht="24.95" customHeight="1" x14ac:dyDescent="0.2">
      <c r="B11" s="87" t="s">
        <v>15</v>
      </c>
      <c r="C11" s="63" t="s">
        <v>2</v>
      </c>
      <c r="D11" s="64"/>
      <c r="E11" s="65">
        <v>1</v>
      </c>
      <c r="F11" s="66"/>
      <c r="G11" s="67"/>
      <c r="H11" s="45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12"/>
    </row>
    <row r="12" spans="1:104" ht="24.95" customHeight="1" x14ac:dyDescent="0.2">
      <c r="B12" s="88"/>
      <c r="C12" s="48" t="s">
        <v>4</v>
      </c>
      <c r="D12" s="49"/>
      <c r="E12" s="68">
        <v>25</v>
      </c>
      <c r="F12" s="5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13"/>
    </row>
    <row r="13" spans="1:104" ht="24.95" customHeight="1" x14ac:dyDescent="0.2">
      <c r="B13" s="88"/>
      <c r="C13" s="48" t="s">
        <v>58</v>
      </c>
      <c r="D13" s="49">
        <v>216</v>
      </c>
      <c r="E13" s="50">
        <f>D13/10</f>
        <v>21.6</v>
      </c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9"/>
      <c r="AX13" s="39"/>
      <c r="AY13" s="39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13"/>
    </row>
    <row r="14" spans="1:104" ht="24.95" customHeight="1" x14ac:dyDescent="0.2">
      <c r="B14" s="88"/>
      <c r="C14" s="16" t="s">
        <v>59</v>
      </c>
      <c r="D14" s="5">
        <v>202</v>
      </c>
      <c r="E14" s="10">
        <f t="shared" ref="E14:E53" si="0">D14/10</f>
        <v>20.2</v>
      </c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39"/>
      <c r="AX14" s="39"/>
      <c r="AY14" s="39"/>
      <c r="AZ14" s="39"/>
      <c r="BA14" s="39"/>
      <c r="BB14" s="8"/>
      <c r="BC14" s="8"/>
      <c r="BD14" s="8"/>
      <c r="BE14" s="8"/>
      <c r="BF14" s="8"/>
      <c r="BG14" s="8"/>
      <c r="BH14" s="8"/>
      <c r="BI14" s="8"/>
      <c r="BJ14" s="8"/>
      <c r="BK14" s="38"/>
      <c r="BL14" s="38"/>
      <c r="BM14" s="38"/>
      <c r="BN14" s="3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3"/>
    </row>
    <row r="15" spans="1:104" ht="24.95" customHeight="1" x14ac:dyDescent="0.2">
      <c r="B15" s="88"/>
      <c r="C15" s="48" t="s">
        <v>60</v>
      </c>
      <c r="D15" s="49">
        <v>354</v>
      </c>
      <c r="E15" s="50">
        <f t="shared" si="0"/>
        <v>35.4</v>
      </c>
      <c r="F15" s="7"/>
      <c r="G15" s="8"/>
      <c r="H15" s="8"/>
      <c r="I15" s="8"/>
      <c r="J15" s="8"/>
      <c r="K15" s="8"/>
      <c r="L15" s="8"/>
      <c r="M15" s="8"/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39"/>
      <c r="AX15" s="39"/>
      <c r="AY15" s="39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13"/>
    </row>
    <row r="16" spans="1:104" ht="24.95" customHeight="1" x14ac:dyDescent="0.2">
      <c r="B16" s="88"/>
      <c r="C16" s="16" t="s">
        <v>61</v>
      </c>
      <c r="D16" s="5">
        <v>132</v>
      </c>
      <c r="E16" s="10">
        <f t="shared" si="0"/>
        <v>13.2</v>
      </c>
      <c r="F16" s="7"/>
      <c r="G16" s="8"/>
      <c r="H16" s="35"/>
      <c r="I16" s="35"/>
      <c r="J16" s="35"/>
      <c r="K16" s="3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39"/>
      <c r="AX16" s="39"/>
      <c r="AY16" s="39"/>
      <c r="AZ16" s="39"/>
      <c r="BA16" s="39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38"/>
      <c r="BP16" s="38"/>
      <c r="BQ16" s="38"/>
      <c r="BR16" s="3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3"/>
    </row>
    <row r="17" spans="1:104" ht="24.95" customHeight="1" x14ac:dyDescent="0.2">
      <c r="B17" s="88"/>
      <c r="C17" s="48" t="s">
        <v>62</v>
      </c>
      <c r="D17" s="49">
        <v>284</v>
      </c>
      <c r="E17" s="50">
        <f t="shared" si="0"/>
        <v>28.4</v>
      </c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9"/>
      <c r="AX17" s="39"/>
      <c r="AY17" s="39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13"/>
    </row>
    <row r="18" spans="1:104" ht="24.95" customHeight="1" x14ac:dyDescent="0.2">
      <c r="B18" s="88"/>
      <c r="C18" s="48" t="s">
        <v>17</v>
      </c>
      <c r="D18" s="49">
        <v>273</v>
      </c>
      <c r="E18" s="50">
        <f t="shared" si="0"/>
        <v>27.3</v>
      </c>
      <c r="F18" s="7"/>
      <c r="G18" s="8"/>
      <c r="H18" s="8"/>
      <c r="I18" s="8"/>
      <c r="J18" s="8"/>
      <c r="K18" s="8"/>
      <c r="L18" s="8"/>
      <c r="M18" s="8"/>
      <c r="N18" s="35"/>
      <c r="O18" s="35"/>
      <c r="P18" s="35"/>
      <c r="Q18" s="35"/>
      <c r="R18" s="8"/>
      <c r="S18" s="8"/>
      <c r="T18" s="8"/>
      <c r="U18" s="8"/>
      <c r="V18" s="8"/>
      <c r="W18" s="8"/>
      <c r="X18" s="35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35"/>
      <c r="AK18" s="35"/>
      <c r="AL18" s="8"/>
      <c r="AM18" s="8"/>
      <c r="AN18" s="8"/>
      <c r="AO18" s="8"/>
      <c r="AP18" s="8"/>
      <c r="AQ18" s="8"/>
      <c r="AR18" s="35"/>
      <c r="AS18" s="8"/>
      <c r="AT18" s="8"/>
      <c r="AU18" s="8"/>
      <c r="AV18" s="8"/>
      <c r="AW18" s="39"/>
      <c r="AX18" s="39"/>
      <c r="AY18" s="39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13"/>
    </row>
    <row r="19" spans="1:104" ht="24.95" customHeight="1" x14ac:dyDescent="0.2">
      <c r="B19" s="88"/>
      <c r="C19" s="48" t="s">
        <v>18</v>
      </c>
      <c r="D19" s="49">
        <v>193</v>
      </c>
      <c r="E19" s="50">
        <f t="shared" ref="E19" si="1">D19/10</f>
        <v>19.3</v>
      </c>
      <c r="F19" s="7"/>
      <c r="G19" s="8"/>
      <c r="H19" s="8"/>
      <c r="I19" s="8"/>
      <c r="J19" s="8"/>
      <c r="K19" s="8"/>
      <c r="L19" s="8"/>
      <c r="M19" s="8"/>
      <c r="N19" s="35"/>
      <c r="O19" s="35"/>
      <c r="P19" s="35"/>
      <c r="Q19" s="35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35"/>
      <c r="AK19" s="35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39"/>
      <c r="AX19" s="39"/>
      <c r="AY19" s="39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13"/>
    </row>
    <row r="20" spans="1:104" ht="24.95" customHeight="1" x14ac:dyDescent="0.2">
      <c r="B20" s="88"/>
      <c r="C20" s="48" t="s">
        <v>16</v>
      </c>
      <c r="D20" s="49">
        <v>87</v>
      </c>
      <c r="E20" s="50">
        <f t="shared" si="0"/>
        <v>8.6999999999999993</v>
      </c>
      <c r="F20" s="7"/>
      <c r="G20" s="8"/>
      <c r="H20" s="8"/>
      <c r="I20" s="8"/>
      <c r="J20" s="8"/>
      <c r="K20" s="8"/>
      <c r="L20" s="8"/>
      <c r="M20" s="8"/>
      <c r="N20" s="35"/>
      <c r="O20" s="35"/>
      <c r="P20" s="35"/>
      <c r="Q20" s="35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35"/>
      <c r="AK20" s="35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9"/>
      <c r="AX20" s="39"/>
      <c r="AY20" s="39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13"/>
    </row>
    <row r="21" spans="1:104" ht="24.95" customHeight="1" x14ac:dyDescent="0.2">
      <c r="B21" s="88"/>
      <c r="C21" s="48" t="s">
        <v>20</v>
      </c>
      <c r="D21" s="49">
        <v>92</v>
      </c>
      <c r="E21" s="50">
        <f t="shared" si="0"/>
        <v>9.1999999999999993</v>
      </c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5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35"/>
      <c r="AO21" s="8"/>
      <c r="AP21" s="8"/>
      <c r="AQ21" s="8"/>
      <c r="AR21" s="8"/>
      <c r="AS21" s="8"/>
      <c r="AT21" s="8"/>
      <c r="AU21" s="8"/>
      <c r="AV21" s="8"/>
      <c r="AW21" s="39"/>
      <c r="AX21" s="39"/>
      <c r="AY21" s="39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13"/>
    </row>
    <row r="22" spans="1:104" ht="24.95" customHeight="1" x14ac:dyDescent="0.2">
      <c r="B22" s="88"/>
      <c r="C22" s="16" t="s">
        <v>65</v>
      </c>
      <c r="D22" s="5">
        <v>408</v>
      </c>
      <c r="E22" s="10">
        <f t="shared" si="0"/>
        <v>40.799999999999997</v>
      </c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39"/>
      <c r="AX22" s="39"/>
      <c r="AY22" s="39"/>
      <c r="AZ22" s="39"/>
      <c r="BA22" s="39"/>
      <c r="BB22" s="8"/>
      <c r="BC22" s="8"/>
      <c r="BD22" s="8"/>
      <c r="BE22" s="8"/>
      <c r="BF22" s="8"/>
      <c r="BG22" s="8"/>
      <c r="BH22" s="8"/>
      <c r="BI22" s="8"/>
      <c r="BJ22" s="8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8"/>
      <c r="CF22" s="8"/>
      <c r="CG22" s="8"/>
      <c r="CH22" s="8"/>
      <c r="CI22" s="8"/>
      <c r="CJ22" s="8"/>
      <c r="CK22" s="8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3"/>
    </row>
    <row r="23" spans="1:104" ht="24.95" customHeight="1" x14ac:dyDescent="0.2">
      <c r="A23" s="1" t="s">
        <v>6</v>
      </c>
      <c r="B23" s="88"/>
      <c r="C23" s="52" t="s">
        <v>21</v>
      </c>
      <c r="D23" s="49">
        <v>28</v>
      </c>
      <c r="E23" s="50">
        <f t="shared" si="0"/>
        <v>2.8</v>
      </c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5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35"/>
      <c r="AQ23" s="8"/>
      <c r="AR23" s="8"/>
      <c r="AS23" s="8"/>
      <c r="AT23" s="8"/>
      <c r="AU23" s="8"/>
      <c r="AV23" s="8"/>
      <c r="AW23" s="39"/>
      <c r="AX23" s="39"/>
      <c r="AY23" s="39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13"/>
    </row>
    <row r="24" spans="1:104" ht="24.95" customHeight="1" x14ac:dyDescent="0.2">
      <c r="B24" s="88"/>
      <c r="C24" s="48" t="s">
        <v>23</v>
      </c>
      <c r="D24" s="49">
        <v>232</v>
      </c>
      <c r="E24" s="50">
        <f t="shared" si="0"/>
        <v>23.2</v>
      </c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35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35"/>
      <c r="AQ24" s="8"/>
      <c r="AR24" s="8"/>
      <c r="AS24" s="8"/>
      <c r="AT24" s="8"/>
      <c r="AU24" s="8"/>
      <c r="AV24" s="8"/>
      <c r="AW24" s="39"/>
      <c r="AX24" s="39"/>
      <c r="AY24" s="39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13"/>
    </row>
    <row r="25" spans="1:104" ht="24.95" customHeight="1" x14ac:dyDescent="0.2">
      <c r="B25" s="88"/>
      <c r="C25" s="53" t="s">
        <v>66</v>
      </c>
      <c r="D25" s="54">
        <v>194</v>
      </c>
      <c r="E25" s="55">
        <f t="shared" ref="E25" si="2">D25/10</f>
        <v>19.399999999999999</v>
      </c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13"/>
    </row>
    <row r="26" spans="1:104" ht="24.95" customHeight="1" x14ac:dyDescent="0.2">
      <c r="B26" s="88"/>
      <c r="C26" s="48" t="s">
        <v>63</v>
      </c>
      <c r="D26" s="49">
        <v>139</v>
      </c>
      <c r="E26" s="50">
        <f t="shared" si="0"/>
        <v>13.9</v>
      </c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39"/>
      <c r="AX26" s="39"/>
      <c r="AY26" s="39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13"/>
    </row>
    <row r="27" spans="1:104" ht="24.95" customHeight="1" x14ac:dyDescent="0.2">
      <c r="B27" s="88"/>
      <c r="C27" s="16" t="s">
        <v>64</v>
      </c>
      <c r="D27" s="5">
        <v>20</v>
      </c>
      <c r="E27" s="10">
        <f t="shared" ref="E27" si="3">D27/10</f>
        <v>2</v>
      </c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39"/>
      <c r="AX27" s="39"/>
      <c r="AY27" s="39"/>
      <c r="AZ27" s="39"/>
      <c r="BA27" s="39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38"/>
      <c r="BP27" s="38"/>
      <c r="BQ27" s="38"/>
      <c r="BR27" s="3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13"/>
    </row>
    <row r="28" spans="1:104" ht="24.95" customHeight="1" x14ac:dyDescent="0.2">
      <c r="B28" s="88"/>
      <c r="C28" s="48" t="s">
        <v>22</v>
      </c>
      <c r="D28" s="49">
        <v>218</v>
      </c>
      <c r="E28" s="50">
        <f t="shared" si="0"/>
        <v>21.8</v>
      </c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39"/>
      <c r="AX28" s="39"/>
      <c r="AY28" s="39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13"/>
    </row>
    <row r="29" spans="1:104" ht="24.95" customHeight="1" x14ac:dyDescent="0.2">
      <c r="B29" s="88"/>
      <c r="C29" s="48" t="s">
        <v>24</v>
      </c>
      <c r="D29" s="49">
        <v>42</v>
      </c>
      <c r="E29" s="50">
        <f t="shared" si="0"/>
        <v>4.2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39"/>
      <c r="AX29" s="39"/>
      <c r="AY29" s="39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13"/>
    </row>
    <row r="30" spans="1:104" ht="24.95" customHeight="1" x14ac:dyDescent="0.2">
      <c r="B30" s="88"/>
      <c r="C30" s="16" t="s">
        <v>25</v>
      </c>
      <c r="D30" s="5">
        <v>115</v>
      </c>
      <c r="E30" s="10">
        <f t="shared" si="0"/>
        <v>11.5</v>
      </c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39"/>
      <c r="AX30" s="39"/>
      <c r="AY30" s="39"/>
      <c r="AZ30" s="39"/>
      <c r="BA30" s="39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51"/>
      <c r="BW30" s="51"/>
      <c r="BX30" s="51"/>
      <c r="BY30" s="51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13"/>
    </row>
    <row r="31" spans="1:104" ht="24.95" customHeight="1" x14ac:dyDescent="0.2">
      <c r="B31" s="88"/>
      <c r="C31" s="53" t="s">
        <v>68</v>
      </c>
      <c r="D31" s="54">
        <v>516</v>
      </c>
      <c r="E31" s="55">
        <f t="shared" si="0"/>
        <v>51.6</v>
      </c>
      <c r="F31" s="56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13"/>
    </row>
    <row r="32" spans="1:104" ht="24.95" customHeight="1" x14ac:dyDescent="0.2">
      <c r="B32" s="88"/>
      <c r="C32" s="53" t="s">
        <v>67</v>
      </c>
      <c r="D32" s="54">
        <v>548</v>
      </c>
      <c r="E32" s="55">
        <f t="shared" ref="E32" si="4">D32/10</f>
        <v>54.8</v>
      </c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13"/>
    </row>
    <row r="33" spans="2:104" ht="24.95" customHeight="1" x14ac:dyDescent="0.2">
      <c r="B33" s="88"/>
      <c r="C33" s="48" t="s">
        <v>26</v>
      </c>
      <c r="D33" s="49">
        <v>36</v>
      </c>
      <c r="E33" s="50">
        <f t="shared" si="0"/>
        <v>3.6</v>
      </c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39"/>
      <c r="AX33" s="39"/>
      <c r="AY33" s="39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13"/>
    </row>
    <row r="34" spans="2:104" ht="24.95" customHeight="1" x14ac:dyDescent="0.2">
      <c r="B34" s="88"/>
      <c r="C34" s="53" t="s">
        <v>69</v>
      </c>
      <c r="D34" s="54">
        <v>252</v>
      </c>
      <c r="E34" s="55">
        <f t="shared" ref="E34:E37" si="5">D34/10</f>
        <v>25.2</v>
      </c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13"/>
    </row>
    <row r="35" spans="2:104" ht="24.95" customHeight="1" x14ac:dyDescent="0.2">
      <c r="B35" s="88"/>
      <c r="C35" s="16" t="s">
        <v>70</v>
      </c>
      <c r="D35" s="5">
        <v>186</v>
      </c>
      <c r="E35" s="10">
        <f t="shared" si="5"/>
        <v>18.600000000000001</v>
      </c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39"/>
      <c r="AX35" s="39"/>
      <c r="AY35" s="39"/>
      <c r="AZ35" s="39"/>
      <c r="BA35" s="39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43"/>
      <c r="BS35" s="43"/>
      <c r="BT35" s="43"/>
      <c r="BU35" s="43"/>
      <c r="BV35" s="43"/>
      <c r="BW35" s="43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13"/>
    </row>
    <row r="36" spans="2:104" ht="24.95" customHeight="1" x14ac:dyDescent="0.2">
      <c r="B36" s="88"/>
      <c r="C36" s="48" t="s">
        <v>71</v>
      </c>
      <c r="D36" s="49">
        <v>842</v>
      </c>
      <c r="E36" s="50">
        <f t="shared" si="5"/>
        <v>84.2</v>
      </c>
      <c r="F36" s="58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13"/>
    </row>
    <row r="37" spans="2:104" ht="24.95" customHeight="1" x14ac:dyDescent="0.2">
      <c r="B37" s="88"/>
      <c r="C37" s="16" t="s">
        <v>27</v>
      </c>
      <c r="D37" s="5">
        <v>238</v>
      </c>
      <c r="E37" s="10">
        <f t="shared" si="5"/>
        <v>23.8</v>
      </c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39"/>
      <c r="AX37" s="39"/>
      <c r="AY37" s="39"/>
      <c r="AZ37" s="39"/>
      <c r="BA37" s="39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43"/>
      <c r="BY37" s="43"/>
      <c r="BZ37" s="43"/>
      <c r="CA37" s="43"/>
      <c r="CB37" s="43"/>
      <c r="CC37" s="43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13"/>
    </row>
    <row r="38" spans="2:104" ht="24.95" customHeight="1" x14ac:dyDescent="0.2">
      <c r="B38" s="88"/>
      <c r="C38" s="16" t="s">
        <v>28</v>
      </c>
      <c r="D38" s="5">
        <v>37</v>
      </c>
      <c r="E38" s="10">
        <f t="shared" ref="E38:E41" si="6">D38/10</f>
        <v>3.7</v>
      </c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39"/>
      <c r="AX38" s="39"/>
      <c r="AY38" s="39"/>
      <c r="AZ38" s="39"/>
      <c r="BA38" s="39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43"/>
      <c r="CC38" s="43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13"/>
    </row>
    <row r="39" spans="2:104" ht="24.95" customHeight="1" x14ac:dyDescent="0.2">
      <c r="B39" s="88"/>
      <c r="C39" s="48" t="s">
        <v>72</v>
      </c>
      <c r="D39" s="49">
        <v>435</v>
      </c>
      <c r="E39" s="50">
        <f t="shared" si="6"/>
        <v>43.5</v>
      </c>
      <c r="F39" s="58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61"/>
    </row>
    <row r="40" spans="2:104" ht="24.95" customHeight="1" x14ac:dyDescent="0.2">
      <c r="B40" s="88"/>
      <c r="C40" s="16" t="s">
        <v>73</v>
      </c>
      <c r="D40" s="5">
        <v>163</v>
      </c>
      <c r="E40" s="10">
        <f t="shared" ref="E40" si="7">D40/10</f>
        <v>16.3</v>
      </c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39"/>
      <c r="BA40" s="39"/>
      <c r="BB40" s="8"/>
      <c r="BC40" s="8"/>
      <c r="BD40" s="8"/>
      <c r="BE40" s="8"/>
      <c r="BF40" s="8"/>
      <c r="BG40" s="8"/>
      <c r="BH40" s="8"/>
      <c r="BI40" s="8"/>
      <c r="BJ40" s="43"/>
      <c r="BK40" s="43"/>
      <c r="BL40" s="43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61"/>
    </row>
    <row r="41" spans="2:104" ht="24.95" customHeight="1" x14ac:dyDescent="0.2">
      <c r="B41" s="88"/>
      <c r="C41" s="16" t="s">
        <v>29</v>
      </c>
      <c r="D41" s="5">
        <v>39</v>
      </c>
      <c r="E41" s="10">
        <f t="shared" si="6"/>
        <v>3.9</v>
      </c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39"/>
      <c r="AX41" s="39"/>
      <c r="AY41" s="39"/>
      <c r="AZ41" s="39"/>
      <c r="BA41" s="39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43"/>
      <c r="BM41" s="43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13"/>
    </row>
    <row r="42" spans="2:104" ht="24.95" customHeight="1" x14ac:dyDescent="0.2">
      <c r="B42" s="88"/>
      <c r="C42" s="16" t="s">
        <v>30</v>
      </c>
      <c r="D42" s="5">
        <v>74</v>
      </c>
      <c r="E42" s="10">
        <f t="shared" ref="E42:E43" si="8">D42/10</f>
        <v>7.4</v>
      </c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39"/>
      <c r="AX42" s="39"/>
      <c r="AY42" s="39"/>
      <c r="AZ42" s="39"/>
      <c r="BA42" s="39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43"/>
      <c r="BO42" s="43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13"/>
    </row>
    <row r="43" spans="2:104" ht="24.95" customHeight="1" x14ac:dyDescent="0.2">
      <c r="B43" s="88"/>
      <c r="C43" s="16" t="s">
        <v>31</v>
      </c>
      <c r="D43" s="5">
        <v>82</v>
      </c>
      <c r="E43" s="10">
        <f t="shared" si="8"/>
        <v>8.1999999999999993</v>
      </c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39"/>
      <c r="AX43" s="39"/>
      <c r="AY43" s="39"/>
      <c r="AZ43" s="39"/>
      <c r="BA43" s="39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59"/>
      <c r="BO43" s="59"/>
      <c r="BP43" s="60"/>
      <c r="BQ43" s="43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13"/>
    </row>
    <row r="44" spans="2:104" ht="24.95" customHeight="1" x14ac:dyDescent="0.2">
      <c r="B44" s="88"/>
      <c r="C44" s="16" t="s">
        <v>32</v>
      </c>
      <c r="D44" s="5">
        <v>52</v>
      </c>
      <c r="E44" s="10">
        <f t="shared" ref="E44:E50" si="9">D44/10</f>
        <v>5.2</v>
      </c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39"/>
      <c r="AX44" s="39"/>
      <c r="AY44" s="39"/>
      <c r="AZ44" s="39"/>
      <c r="BA44" s="39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43"/>
      <c r="BR44" s="43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13"/>
    </row>
    <row r="45" spans="2:104" ht="24.95" customHeight="1" x14ac:dyDescent="0.2">
      <c r="B45" s="88"/>
      <c r="C45" s="16" t="s">
        <v>33</v>
      </c>
      <c r="D45" s="5">
        <v>409</v>
      </c>
      <c r="E45" s="10">
        <f t="shared" si="9"/>
        <v>40.9</v>
      </c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39"/>
      <c r="AX45" s="39"/>
      <c r="AY45" s="39"/>
      <c r="AZ45" s="39"/>
      <c r="BA45" s="39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43"/>
      <c r="CE45" s="43"/>
      <c r="CF45" s="43"/>
      <c r="CG45" s="43"/>
      <c r="CH45" s="43"/>
      <c r="CI45" s="43"/>
      <c r="CJ45" s="43"/>
      <c r="CK45" s="43"/>
      <c r="CL45" s="43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13"/>
    </row>
    <row r="46" spans="2:104" ht="24.95" customHeight="1" x14ac:dyDescent="0.2">
      <c r="B46" s="88"/>
      <c r="C46" s="48" t="s">
        <v>34</v>
      </c>
      <c r="D46" s="49">
        <v>278</v>
      </c>
      <c r="E46" s="50">
        <f t="shared" si="9"/>
        <v>27.8</v>
      </c>
      <c r="F46" s="58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13"/>
    </row>
    <row r="47" spans="2:104" ht="24.95" customHeight="1" x14ac:dyDescent="0.2">
      <c r="B47" s="88"/>
      <c r="C47" s="16" t="s">
        <v>35</v>
      </c>
      <c r="D47" s="5">
        <v>26</v>
      </c>
      <c r="E47" s="10">
        <f t="shared" si="9"/>
        <v>2.6</v>
      </c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39"/>
      <c r="AX47" s="39"/>
      <c r="AY47" s="39"/>
      <c r="AZ47" s="39"/>
      <c r="BA47" s="39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38"/>
      <c r="BP47" s="3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13"/>
    </row>
    <row r="48" spans="2:104" ht="24.95" customHeight="1" x14ac:dyDescent="0.2">
      <c r="B48" s="88"/>
      <c r="C48" s="16" t="s">
        <v>36</v>
      </c>
      <c r="D48" s="5">
        <v>182</v>
      </c>
      <c r="E48" s="10">
        <f t="shared" si="9"/>
        <v>18.2</v>
      </c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39"/>
      <c r="AX48" s="39"/>
      <c r="AY48" s="39"/>
      <c r="AZ48" s="39"/>
      <c r="BA48" s="39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38"/>
      <c r="BN48" s="3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13"/>
    </row>
    <row r="49" spans="2:104" ht="24.95" customHeight="1" x14ac:dyDescent="0.2">
      <c r="B49" s="88"/>
      <c r="C49" s="16" t="s">
        <v>37</v>
      </c>
      <c r="D49" s="5">
        <v>138</v>
      </c>
      <c r="E49" s="10">
        <f t="shared" si="9"/>
        <v>13.8</v>
      </c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39"/>
      <c r="AX49" s="39"/>
      <c r="AY49" s="39"/>
      <c r="AZ49" s="39"/>
      <c r="BA49" s="39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13"/>
    </row>
    <row r="50" spans="2:104" ht="24.95" customHeight="1" x14ac:dyDescent="0.2">
      <c r="B50" s="88"/>
      <c r="C50" s="48" t="s">
        <v>38</v>
      </c>
      <c r="D50" s="49">
        <v>145</v>
      </c>
      <c r="E50" s="50">
        <f t="shared" si="9"/>
        <v>14.5</v>
      </c>
      <c r="F50" s="58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62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62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13"/>
    </row>
    <row r="51" spans="2:104" ht="6.75" customHeight="1" x14ac:dyDescent="0.2">
      <c r="B51" s="88"/>
      <c r="C51" s="16"/>
      <c r="D51" s="5"/>
      <c r="E51" s="10">
        <f t="shared" si="0"/>
        <v>0</v>
      </c>
      <c r="F51" s="7"/>
      <c r="G51" s="8"/>
      <c r="H51" s="8"/>
      <c r="I51" s="8"/>
      <c r="J51" s="8"/>
      <c r="K51" s="8"/>
      <c r="L51" s="8"/>
      <c r="M51" s="8"/>
      <c r="N51" s="35"/>
      <c r="O51" s="35"/>
      <c r="P51" s="35"/>
      <c r="Q51" s="35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35"/>
      <c r="AK51" s="35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39"/>
      <c r="AX51" s="39"/>
      <c r="AY51" s="39"/>
      <c r="AZ51" s="39"/>
      <c r="BA51" s="39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13"/>
    </row>
    <row r="52" spans="2:104" ht="24.95" customHeight="1" x14ac:dyDescent="0.2">
      <c r="B52" s="88"/>
      <c r="C52" s="16" t="s">
        <v>10</v>
      </c>
      <c r="D52" s="5"/>
      <c r="E52" s="10">
        <f t="shared" si="0"/>
        <v>0</v>
      </c>
      <c r="F52" s="7"/>
      <c r="G52" s="8"/>
      <c r="H52" s="8"/>
      <c r="I52" s="8"/>
      <c r="J52" s="8"/>
      <c r="K52" s="8"/>
      <c r="L52" s="8"/>
      <c r="M52" s="8"/>
      <c r="N52" s="35"/>
      <c r="O52" s="35"/>
      <c r="P52" s="35"/>
      <c r="Q52" s="35"/>
      <c r="R52" s="8"/>
      <c r="S52" s="36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35"/>
      <c r="AK52" s="35"/>
      <c r="AL52" s="8"/>
      <c r="AM52" s="36"/>
      <c r="AN52" s="8"/>
      <c r="AO52" s="8"/>
      <c r="AP52" s="8"/>
      <c r="AQ52" s="8"/>
      <c r="AR52" s="8"/>
      <c r="AS52" s="8"/>
      <c r="AT52" s="8"/>
      <c r="AU52" s="8"/>
      <c r="AV52" s="8"/>
      <c r="AW52" s="39"/>
      <c r="AX52" s="39"/>
      <c r="AY52" s="39"/>
      <c r="AZ52" s="39"/>
      <c r="BA52" s="39"/>
      <c r="BB52" s="8"/>
      <c r="BC52" s="8"/>
      <c r="BD52" s="8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13"/>
    </row>
    <row r="53" spans="2:104" ht="24.95" customHeight="1" x14ac:dyDescent="0.2">
      <c r="B53" s="88"/>
      <c r="C53" s="16" t="s">
        <v>42</v>
      </c>
      <c r="D53" s="5">
        <v>121</v>
      </c>
      <c r="E53" s="10">
        <f t="shared" si="0"/>
        <v>12.1</v>
      </c>
      <c r="F53" s="7"/>
      <c r="G53" s="8"/>
      <c r="H53" s="8"/>
      <c r="I53" s="8"/>
      <c r="J53" s="8"/>
      <c r="K53" s="8"/>
      <c r="L53" s="8"/>
      <c r="M53" s="8"/>
      <c r="N53" s="35"/>
      <c r="O53" s="35"/>
      <c r="P53" s="35"/>
      <c r="Q53" s="35"/>
      <c r="R53" s="8"/>
      <c r="S53" s="3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35"/>
      <c r="AK53" s="35"/>
      <c r="AL53" s="8"/>
      <c r="AM53" s="37"/>
      <c r="AN53" s="8"/>
      <c r="AO53" s="8"/>
      <c r="AP53" s="8"/>
      <c r="AQ53" s="8"/>
      <c r="AR53" s="8"/>
      <c r="AS53" s="8"/>
      <c r="AT53" s="8"/>
      <c r="AU53" s="8"/>
      <c r="AV53" s="8"/>
      <c r="AW53" s="39"/>
      <c r="AX53" s="39"/>
      <c r="AY53" s="39"/>
      <c r="AZ53" s="39"/>
      <c r="BA53" s="39"/>
      <c r="BB53" s="8"/>
      <c r="BC53" s="8"/>
      <c r="BD53" s="8"/>
      <c r="BE53" s="8"/>
      <c r="BF53" s="8"/>
      <c r="BG53" s="8"/>
      <c r="BH53" s="8"/>
      <c r="BI53" s="8"/>
      <c r="BJ53" s="8"/>
      <c r="BK53" s="38"/>
      <c r="BL53" s="38"/>
      <c r="BM53" s="38"/>
      <c r="BN53" s="3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13"/>
    </row>
    <row r="54" spans="2:104" ht="24.95" customHeight="1" x14ac:dyDescent="0.2">
      <c r="B54" s="88"/>
      <c r="C54" s="16" t="s">
        <v>43</v>
      </c>
      <c r="D54" s="5">
        <v>131</v>
      </c>
      <c r="E54" s="10">
        <f t="shared" ref="E54" si="10">D54/10</f>
        <v>13.1</v>
      </c>
      <c r="F54" s="7"/>
      <c r="G54" s="8"/>
      <c r="H54" s="8"/>
      <c r="I54" s="8"/>
      <c r="J54" s="8"/>
      <c r="K54" s="8"/>
      <c r="L54" s="8"/>
      <c r="M54" s="8"/>
      <c r="N54" s="35"/>
      <c r="O54" s="35"/>
      <c r="P54" s="35"/>
      <c r="Q54" s="35"/>
      <c r="R54" s="8"/>
      <c r="S54" s="3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35"/>
      <c r="AK54" s="35"/>
      <c r="AL54" s="8"/>
      <c r="AM54" s="37"/>
      <c r="AN54" s="8"/>
      <c r="AO54" s="8"/>
      <c r="AP54" s="8"/>
      <c r="AQ54" s="8"/>
      <c r="AR54" s="8"/>
      <c r="AS54" s="8"/>
      <c r="AT54" s="8"/>
      <c r="AU54" s="8"/>
      <c r="AV54" s="8"/>
      <c r="AW54" s="39"/>
      <c r="AX54" s="39"/>
      <c r="AY54" s="39"/>
      <c r="AZ54" s="39"/>
      <c r="BA54" s="39"/>
      <c r="BB54" s="8"/>
      <c r="BC54" s="8"/>
      <c r="BD54" s="8"/>
      <c r="BE54" s="8"/>
      <c r="BF54" s="8"/>
      <c r="BG54" s="8"/>
      <c r="BH54" s="38"/>
      <c r="BI54" s="38"/>
      <c r="BJ54" s="38"/>
      <c r="BK54" s="3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13"/>
    </row>
    <row r="55" spans="2:104" ht="25.5" customHeight="1" x14ac:dyDescent="0.2">
      <c r="B55" s="88"/>
      <c r="C55" s="16" t="s">
        <v>44</v>
      </c>
      <c r="D55" s="5">
        <v>185</v>
      </c>
      <c r="E55" s="10">
        <f t="shared" ref="E55" si="11">D55/10</f>
        <v>18.5</v>
      </c>
      <c r="F55" s="7"/>
      <c r="G55" s="8"/>
      <c r="H55" s="8"/>
      <c r="I55" s="8"/>
      <c r="J55" s="8"/>
      <c r="K55" s="8"/>
      <c r="L55" s="8"/>
      <c r="M55" s="8"/>
      <c r="N55" s="35"/>
      <c r="O55" s="35"/>
      <c r="P55" s="35"/>
      <c r="Q55" s="35"/>
      <c r="R55" s="8"/>
      <c r="S55" s="3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35"/>
      <c r="AK55" s="35"/>
      <c r="AL55" s="8"/>
      <c r="AM55" s="37"/>
      <c r="AN55" s="8"/>
      <c r="AO55" s="8"/>
      <c r="AP55" s="8"/>
      <c r="AQ55" s="8"/>
      <c r="AR55" s="8"/>
      <c r="AS55" s="8"/>
      <c r="AT55" s="8"/>
      <c r="AU55" s="8"/>
      <c r="AV55" s="8"/>
      <c r="AW55" s="39"/>
      <c r="AX55" s="39"/>
      <c r="AY55" s="39"/>
      <c r="AZ55" s="39"/>
      <c r="BA55" s="39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43"/>
      <c r="BS55" s="43"/>
      <c r="BT55" s="43"/>
      <c r="BU55" s="43"/>
      <c r="BV55" s="43"/>
      <c r="BW55" s="43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13"/>
    </row>
    <row r="56" spans="2:104" ht="25.5" customHeight="1" x14ac:dyDescent="0.2">
      <c r="B56" s="88"/>
      <c r="C56" s="16" t="s">
        <v>45</v>
      </c>
      <c r="D56" s="5">
        <v>72</v>
      </c>
      <c r="E56" s="10">
        <f t="shared" ref="E56" si="12">D56/10</f>
        <v>7.2</v>
      </c>
      <c r="F56" s="7"/>
      <c r="G56" s="8"/>
      <c r="H56" s="8"/>
      <c r="I56" s="8"/>
      <c r="J56" s="8"/>
      <c r="K56" s="8"/>
      <c r="L56" s="8"/>
      <c r="M56" s="8"/>
      <c r="N56" s="35"/>
      <c r="O56" s="35"/>
      <c r="P56" s="35"/>
      <c r="Q56" s="35"/>
      <c r="R56" s="8"/>
      <c r="S56" s="3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35"/>
      <c r="AK56" s="35"/>
      <c r="AL56" s="8"/>
      <c r="AM56" s="37"/>
      <c r="AN56" s="8"/>
      <c r="AO56" s="8"/>
      <c r="AP56" s="8"/>
      <c r="AQ56" s="8"/>
      <c r="AR56" s="8"/>
      <c r="AS56" s="8"/>
      <c r="AT56" s="8"/>
      <c r="AU56" s="8"/>
      <c r="AV56" s="8"/>
      <c r="AW56" s="39"/>
      <c r="AX56" s="39"/>
      <c r="AY56" s="39"/>
      <c r="AZ56" s="39"/>
      <c r="BA56" s="39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43"/>
      <c r="BO56" s="43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13"/>
    </row>
    <row r="57" spans="2:104" ht="25.5" customHeight="1" x14ac:dyDescent="0.2">
      <c r="B57" s="88"/>
      <c r="C57" s="16" t="s">
        <v>74</v>
      </c>
      <c r="D57" s="5"/>
      <c r="E57" s="10">
        <v>110</v>
      </c>
      <c r="F57" s="7"/>
      <c r="G57" s="8"/>
      <c r="H57" s="8"/>
      <c r="I57" s="8"/>
      <c r="J57" s="8"/>
      <c r="K57" s="8"/>
      <c r="L57" s="8"/>
      <c r="M57" s="8"/>
      <c r="N57" s="35"/>
      <c r="O57" s="35"/>
      <c r="P57" s="35"/>
      <c r="Q57" s="35"/>
      <c r="R57" s="8"/>
      <c r="S57" s="3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35"/>
      <c r="AK57" s="35"/>
      <c r="AL57" s="8"/>
      <c r="AM57" s="37"/>
      <c r="AN57" s="8"/>
      <c r="AO57" s="8"/>
      <c r="AP57" s="8"/>
      <c r="AQ57" s="8"/>
      <c r="AR57" s="8"/>
      <c r="AS57" s="8"/>
      <c r="AT57" s="8"/>
      <c r="AU57" s="8"/>
      <c r="AV57" s="8"/>
      <c r="AW57" s="39"/>
      <c r="AX57" s="39"/>
      <c r="AY57" s="39"/>
      <c r="AZ57" s="39"/>
      <c r="BA57" s="39"/>
      <c r="BB57" s="8"/>
      <c r="BC57" s="8"/>
      <c r="BD57" s="8"/>
      <c r="BE57" s="8"/>
      <c r="BF57" s="8"/>
      <c r="BG57" s="8"/>
      <c r="BH57" s="8"/>
      <c r="BI57" s="8"/>
      <c r="BJ57" s="8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13"/>
    </row>
    <row r="58" spans="2:104" ht="25.5" customHeight="1" x14ac:dyDescent="0.2">
      <c r="B58" s="88"/>
      <c r="C58" s="16" t="s">
        <v>75</v>
      </c>
      <c r="D58" s="5"/>
      <c r="E58" s="10">
        <v>50</v>
      </c>
      <c r="F58" s="7"/>
      <c r="G58" s="8"/>
      <c r="H58" s="8"/>
      <c r="I58" s="8"/>
      <c r="J58" s="8"/>
      <c r="K58" s="8"/>
      <c r="L58" s="8"/>
      <c r="M58" s="8"/>
      <c r="N58" s="35"/>
      <c r="O58" s="35"/>
      <c r="P58" s="35"/>
      <c r="Q58" s="35"/>
      <c r="R58" s="8"/>
      <c r="S58" s="3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35"/>
      <c r="AK58" s="35"/>
      <c r="AL58" s="8"/>
      <c r="AM58" s="37"/>
      <c r="AN58" s="8"/>
      <c r="AO58" s="8"/>
      <c r="AP58" s="8"/>
      <c r="AQ58" s="8"/>
      <c r="AR58" s="8"/>
      <c r="AS58" s="8"/>
      <c r="AT58" s="8"/>
      <c r="AU58" s="8"/>
      <c r="AV58" s="8"/>
      <c r="AW58" s="39"/>
      <c r="AX58" s="39"/>
      <c r="AY58" s="39"/>
      <c r="AZ58" s="39"/>
      <c r="BA58" s="39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13"/>
    </row>
    <row r="59" spans="2:104" ht="24.95" customHeight="1" x14ac:dyDescent="0.2">
      <c r="B59" s="88"/>
      <c r="C59" s="16" t="s">
        <v>9</v>
      </c>
      <c r="D59" s="5"/>
      <c r="E59" s="10">
        <v>5</v>
      </c>
      <c r="F59" s="7"/>
      <c r="G59" s="8"/>
      <c r="H59" s="8"/>
      <c r="I59" s="8"/>
      <c r="J59" s="8"/>
      <c r="K59" s="8"/>
      <c r="L59" s="8"/>
      <c r="M59" s="8"/>
      <c r="N59" s="35"/>
      <c r="O59" s="35"/>
      <c r="P59" s="35"/>
      <c r="Q59" s="35"/>
      <c r="R59" s="8"/>
      <c r="S59" s="3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35"/>
      <c r="AK59" s="35"/>
      <c r="AL59" s="8"/>
      <c r="AM59" s="37"/>
      <c r="AN59" s="8"/>
      <c r="AO59" s="8"/>
      <c r="AP59" s="8"/>
      <c r="AQ59" s="8"/>
      <c r="AR59" s="8"/>
      <c r="AS59" s="8"/>
      <c r="AT59" s="8"/>
      <c r="AU59" s="8"/>
      <c r="AV59" s="8"/>
      <c r="AW59" s="39"/>
      <c r="AX59" s="39"/>
      <c r="AY59" s="39"/>
      <c r="AZ59" s="39"/>
      <c r="BA59" s="39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69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13"/>
    </row>
    <row r="60" spans="2:104" ht="24.95" customHeight="1" x14ac:dyDescent="0.2">
      <c r="B60" s="88"/>
      <c r="C60" s="16" t="s">
        <v>11</v>
      </c>
      <c r="D60" s="5"/>
      <c r="E60" s="10">
        <v>5</v>
      </c>
      <c r="F60" s="7"/>
      <c r="G60" s="8"/>
      <c r="H60" s="8"/>
      <c r="I60" s="8"/>
      <c r="J60" s="8"/>
      <c r="K60" s="8"/>
      <c r="L60" s="8"/>
      <c r="M60" s="8"/>
      <c r="N60" s="35"/>
      <c r="O60" s="35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39"/>
      <c r="AX60" s="39"/>
      <c r="AY60" s="39"/>
      <c r="AZ60" s="39"/>
      <c r="BA60" s="39"/>
      <c r="BB60" s="8"/>
      <c r="BC60" s="8"/>
      <c r="BD60" s="8"/>
      <c r="BE60" s="8"/>
      <c r="BF60" s="8"/>
      <c r="BG60" s="8"/>
      <c r="BH60" s="8"/>
      <c r="BI60" s="72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13"/>
    </row>
    <row r="61" spans="2:104" ht="24.95" customHeight="1" x14ac:dyDescent="0.2">
      <c r="B61" s="88"/>
      <c r="C61" s="16" t="s">
        <v>39</v>
      </c>
      <c r="D61" s="5"/>
      <c r="E61" s="10">
        <v>5</v>
      </c>
      <c r="F61" s="7"/>
      <c r="G61" s="8"/>
      <c r="H61" s="8"/>
      <c r="I61" s="8"/>
      <c r="J61" s="8"/>
      <c r="K61" s="8"/>
      <c r="L61" s="8"/>
      <c r="M61" s="8"/>
      <c r="N61" s="35"/>
      <c r="O61" s="35"/>
      <c r="P61" s="35"/>
      <c r="Q61" s="35"/>
      <c r="R61" s="8"/>
      <c r="S61" s="37"/>
      <c r="T61" s="8"/>
      <c r="U61" s="8"/>
      <c r="V61" s="8"/>
      <c r="W61" s="8"/>
      <c r="X61" s="8"/>
      <c r="Y61" s="8"/>
      <c r="Z61" s="8"/>
      <c r="AA61" s="8"/>
      <c r="AB61" s="11"/>
      <c r="AC61" s="8"/>
      <c r="AD61" s="8"/>
      <c r="AE61" s="8"/>
      <c r="AF61" s="8"/>
      <c r="AG61" s="8"/>
      <c r="AH61" s="8"/>
      <c r="AI61" s="8"/>
      <c r="AJ61" s="35"/>
      <c r="AK61" s="35"/>
      <c r="AL61" s="8"/>
      <c r="AM61" s="37"/>
      <c r="AN61" s="8"/>
      <c r="AO61" s="8"/>
      <c r="AP61" s="8"/>
      <c r="AQ61" s="8"/>
      <c r="AR61" s="8"/>
      <c r="AS61" s="8"/>
      <c r="AT61" s="8"/>
      <c r="AU61" s="8"/>
      <c r="AV61" s="8"/>
      <c r="AW61" s="39"/>
      <c r="AX61" s="39"/>
      <c r="AY61" s="39"/>
      <c r="AZ61" s="39"/>
      <c r="BA61" s="39"/>
      <c r="BB61" s="8"/>
      <c r="BC61" s="8"/>
      <c r="BD61" s="8"/>
      <c r="BE61" s="8"/>
      <c r="BF61" s="8"/>
      <c r="BG61" s="8"/>
      <c r="BH61" s="8"/>
      <c r="BI61" s="8"/>
      <c r="BJ61" s="69"/>
      <c r="BK61" s="69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13"/>
    </row>
    <row r="62" spans="2:104" ht="24.95" customHeight="1" x14ac:dyDescent="0.2">
      <c r="B62" s="88"/>
      <c r="C62" s="53" t="s">
        <v>76</v>
      </c>
      <c r="D62" s="54"/>
      <c r="E62" s="55">
        <v>5</v>
      </c>
      <c r="F62" s="56"/>
      <c r="G62" s="57"/>
      <c r="H62" s="57"/>
      <c r="I62" s="57"/>
      <c r="J62" s="57"/>
      <c r="K62" s="57"/>
      <c r="L62" s="57"/>
      <c r="M62" s="57"/>
      <c r="N62" s="90"/>
      <c r="O62" s="90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91"/>
    </row>
    <row r="63" spans="2:104" ht="24.95" customHeight="1" x14ac:dyDescent="0.2">
      <c r="B63" s="88"/>
      <c r="C63" s="16" t="s">
        <v>12</v>
      </c>
      <c r="D63" s="5"/>
      <c r="E63" s="10">
        <v>10</v>
      </c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39"/>
      <c r="AX63" s="39"/>
      <c r="AY63" s="39"/>
      <c r="AZ63" s="39"/>
      <c r="BA63" s="39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69"/>
      <c r="CI63" s="69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13"/>
    </row>
    <row r="64" spans="2:104" ht="24.95" customHeight="1" x14ac:dyDescent="0.2">
      <c r="B64" s="88"/>
      <c r="C64" s="16" t="s">
        <v>13</v>
      </c>
      <c r="D64" s="5"/>
      <c r="E64" s="10">
        <v>10</v>
      </c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39"/>
      <c r="AX64" s="39"/>
      <c r="AY64" s="39"/>
      <c r="AZ64" s="39"/>
      <c r="BA64" s="39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69"/>
      <c r="CK64" s="69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13"/>
    </row>
    <row r="65" spans="2:104" ht="24.95" customHeight="1" x14ac:dyDescent="0.2">
      <c r="B65" s="88"/>
      <c r="C65" s="16" t="s">
        <v>40</v>
      </c>
      <c r="D65" s="5"/>
      <c r="E65" s="10">
        <v>10</v>
      </c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39"/>
      <c r="AX65" s="39"/>
      <c r="AY65" s="39"/>
      <c r="AZ65" s="39"/>
      <c r="BA65" s="39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69"/>
      <c r="CM65" s="69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13"/>
    </row>
    <row r="66" spans="2:104" ht="24.95" customHeight="1" thickBot="1" x14ac:dyDescent="0.25">
      <c r="B66" s="89"/>
      <c r="C66" s="18" t="s">
        <v>41</v>
      </c>
      <c r="D66" s="18"/>
      <c r="E66" s="26">
        <v>10</v>
      </c>
      <c r="F66" s="27"/>
      <c r="G66" s="28"/>
      <c r="H66" s="29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40"/>
      <c r="AX66" s="40"/>
      <c r="AY66" s="40"/>
      <c r="AZ66" s="40"/>
      <c r="BA66" s="40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70"/>
      <c r="CO66" s="70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30"/>
    </row>
    <row r="67" spans="2:104" ht="6" customHeight="1" thickBot="1" x14ac:dyDescent="0.25">
      <c r="B67" s="33"/>
      <c r="C67" s="20"/>
      <c r="D67" s="20"/>
      <c r="E67" s="21"/>
      <c r="F67" s="22"/>
      <c r="G67" s="23"/>
      <c r="H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41"/>
      <c r="AX67" s="41"/>
      <c r="AY67" s="41"/>
      <c r="AZ67" s="41"/>
      <c r="BA67" s="41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5"/>
    </row>
    <row r="68" spans="2:104" ht="24.95" customHeight="1" x14ac:dyDescent="0.2">
      <c r="B68" s="31"/>
      <c r="C68" s="16" t="s">
        <v>7</v>
      </c>
      <c r="D68" s="5"/>
      <c r="E68" s="10">
        <v>30</v>
      </c>
      <c r="F68" s="7"/>
      <c r="G68" s="8"/>
      <c r="H68" s="11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39"/>
      <c r="AX68" s="39"/>
      <c r="AY68" s="39"/>
      <c r="AZ68" s="39"/>
      <c r="BA68" s="39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38"/>
      <c r="CP68" s="38"/>
      <c r="CQ68" s="38"/>
      <c r="CR68" s="38"/>
      <c r="CS68" s="38"/>
      <c r="CT68" s="38"/>
      <c r="CU68" s="38"/>
      <c r="CV68" s="8"/>
      <c r="CW68" s="8"/>
      <c r="CX68" s="8"/>
      <c r="CY68" s="8"/>
      <c r="CZ68" s="13"/>
    </row>
    <row r="69" spans="2:104" ht="24.95" customHeight="1" thickBot="1" x14ac:dyDescent="0.25">
      <c r="B69" s="32"/>
      <c r="C69" s="19" t="s">
        <v>14</v>
      </c>
      <c r="D69" s="20"/>
      <c r="E69" s="21"/>
      <c r="F69" s="22"/>
      <c r="G69" s="23"/>
      <c r="H69" s="2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41"/>
      <c r="AX69" s="41"/>
      <c r="AY69" s="41"/>
      <c r="AZ69" s="41"/>
      <c r="BA69" s="41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44"/>
      <c r="CV69" s="44"/>
      <c r="CW69" s="23"/>
      <c r="CX69" s="23"/>
      <c r="CY69" s="23"/>
      <c r="CZ69" s="25"/>
    </row>
    <row r="70" spans="2:104" ht="24.95" customHeight="1" x14ac:dyDescent="0.2">
      <c r="H70" s="34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17"/>
      <c r="CT70" s="17"/>
      <c r="CU70" s="17"/>
      <c r="CV70" s="17"/>
      <c r="CW70" s="17"/>
      <c r="CX70" s="86"/>
      <c r="CY70" s="86"/>
      <c r="CZ70" s="17"/>
    </row>
  </sheetData>
  <dataConsolidate/>
  <mergeCells count="38">
    <mergeCell ref="CM8:CQ8"/>
    <mergeCell ref="CR8:CU8"/>
    <mergeCell ref="CV8:CY8"/>
    <mergeCell ref="BM8:BP8"/>
    <mergeCell ref="BQ8:BU8"/>
    <mergeCell ref="BV8:BY8"/>
    <mergeCell ref="BZ8:CD8"/>
    <mergeCell ref="CE8:CH8"/>
    <mergeCell ref="AV8:AY8"/>
    <mergeCell ref="AZ8:BD8"/>
    <mergeCell ref="BE8:BH8"/>
    <mergeCell ref="BI8:BL8"/>
    <mergeCell ref="CI8:CL8"/>
    <mergeCell ref="CX70:CY70"/>
    <mergeCell ref="B11:B66"/>
    <mergeCell ref="AW70:CP70"/>
    <mergeCell ref="CQ70:CR70"/>
    <mergeCell ref="I70:L70"/>
    <mergeCell ref="M70:P70"/>
    <mergeCell ref="Q70:T70"/>
    <mergeCell ref="U70:X70"/>
    <mergeCell ref="Y70:AV70"/>
    <mergeCell ref="E8:E10"/>
    <mergeCell ref="B8:B10"/>
    <mergeCell ref="C8:C10"/>
    <mergeCell ref="H9:CZ9"/>
    <mergeCell ref="F10:G10"/>
    <mergeCell ref="D8:D10"/>
    <mergeCell ref="F8:H8"/>
    <mergeCell ref="I8:L8"/>
    <mergeCell ref="M8:P8"/>
    <mergeCell ref="Q8:U8"/>
    <mergeCell ref="V8:Y8"/>
    <mergeCell ref="Z8:AC8"/>
    <mergeCell ref="AD8:AH8"/>
    <mergeCell ref="AI8:AL8"/>
    <mergeCell ref="AM8:AQ8"/>
    <mergeCell ref="AR8:AU8"/>
  </mergeCells>
  <phoneticPr fontId="9" type="noConversion"/>
  <printOptions horizontalCentered="1"/>
  <pageMargins left="0.19685039370078741" right="0.19685039370078741" top="0.59055118110236227" bottom="0.19685039370078741" header="0" footer="0.19685039370078741"/>
  <pageSetup paperSize="8" scale="46" fitToHeight="100" orientation="landscape" r:id="rId1"/>
  <headerFooter alignWithMargins="0">
    <oddFooter>&amp;LHarmonogram vyjadřuje předpokládaný postup prací s ohledem na dosud známé skutečnosti. Zhotovitel si vyhrazuje právo jej jakkoliv pozměnit či aktualizovat bez vlivu na termín dokončení díla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Kanalizace a ČOV</vt:lpstr>
      <vt:lpstr>'Kanalizace a ČOV'!Názvy_tisku</vt:lpstr>
      <vt:lpstr>'Kanalizace a ČOV'!Oblast_tisku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Šimečka</dc:creator>
  <cp:lastModifiedBy>Holub Josef</cp:lastModifiedBy>
  <cp:lastPrinted>2024-06-18T08:50:48Z</cp:lastPrinted>
  <dcterms:created xsi:type="dcterms:W3CDTF">2003-03-25T09:51:30Z</dcterms:created>
  <dcterms:modified xsi:type="dcterms:W3CDTF">2025-03-06T14:53:19Z</dcterms:modified>
</cp:coreProperties>
</file>